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ar\Desktop\"/>
    </mc:Choice>
  </mc:AlternateContent>
  <xr:revisionPtr revIDLastSave="0" documentId="13_ncr:1_{9C356C4B-8A30-4871-8A3F-AFEE376E983E}" xr6:coauthVersionLast="47" xr6:coauthVersionMax="47" xr10:uidLastSave="{00000000-0000-0000-0000-000000000000}"/>
  <bookViews>
    <workbookView xWindow="-108" yWindow="-108" windowWidth="23256" windowHeight="12576" activeTab="2" xr2:uid="{5DE54015-D5CB-44AB-A064-59DF2CAFAE30}"/>
  </bookViews>
  <sheets>
    <sheet name="Baze B" sheetId="3" r:id="rId1"/>
    <sheet name="Baze C" sheetId="2" r:id="rId2"/>
    <sheet name="Baze D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8" i="1"/>
  <c r="O9" i="1"/>
  <c r="O10" i="1"/>
  <c r="O11" i="1"/>
  <c r="O13" i="1"/>
  <c r="O14" i="1"/>
  <c r="O15" i="1"/>
  <c r="O17" i="1"/>
  <c r="O18" i="1"/>
  <c r="O19" i="1"/>
  <c r="O20" i="1"/>
  <c r="O21" i="1"/>
  <c r="O22" i="1"/>
  <c r="O24" i="1"/>
  <c r="O25" i="1"/>
  <c r="O27" i="1"/>
  <c r="O28" i="1"/>
  <c r="O29" i="1"/>
  <c r="O30" i="1"/>
  <c r="O31" i="1"/>
  <c r="O33" i="1"/>
  <c r="O34" i="1"/>
  <c r="O35" i="1"/>
  <c r="O36" i="1"/>
  <c r="O37" i="1"/>
  <c r="O38" i="1"/>
  <c r="O39" i="1"/>
  <c r="O40" i="1"/>
  <c r="O41" i="1"/>
  <c r="O2" i="1"/>
  <c r="N3" i="1"/>
  <c r="N4" i="1"/>
  <c r="N5" i="1"/>
  <c r="N6" i="1"/>
  <c r="N7" i="1"/>
  <c r="O7" i="1" s="1"/>
  <c r="N8" i="1"/>
  <c r="N9" i="1"/>
  <c r="N10" i="1"/>
  <c r="N11" i="1"/>
  <c r="N12" i="1"/>
  <c r="O12" i="1" s="1"/>
  <c r="N13" i="1"/>
  <c r="N14" i="1"/>
  <c r="N15" i="1"/>
  <c r="N16" i="1"/>
  <c r="O16" i="1" s="1"/>
  <c r="N17" i="1"/>
  <c r="N18" i="1"/>
  <c r="N19" i="1"/>
  <c r="N20" i="1"/>
  <c r="N21" i="1"/>
  <c r="N22" i="1"/>
  <c r="N23" i="1"/>
  <c r="O23" i="1" s="1"/>
  <c r="N24" i="1"/>
  <c r="N25" i="1"/>
  <c r="N26" i="1"/>
  <c r="O26" i="1" s="1"/>
  <c r="N27" i="1"/>
  <c r="N28" i="1"/>
  <c r="N29" i="1"/>
  <c r="N30" i="1"/>
  <c r="N31" i="1"/>
  <c r="N32" i="1"/>
  <c r="O32" i="1" s="1"/>
  <c r="N33" i="1"/>
  <c r="N34" i="1"/>
  <c r="N35" i="1"/>
  <c r="N36" i="1"/>
  <c r="N37" i="1"/>
  <c r="N38" i="1"/>
  <c r="N39" i="1"/>
  <c r="N40" i="1"/>
  <c r="N41" i="1"/>
  <c r="N2" i="1"/>
  <c r="O3" i="2"/>
  <c r="O4" i="2"/>
  <c r="O5" i="2"/>
  <c r="O6" i="2"/>
  <c r="O7" i="2"/>
  <c r="O9" i="2"/>
  <c r="O10" i="2"/>
  <c r="O11" i="2"/>
  <c r="O12" i="2"/>
  <c r="O13" i="2"/>
  <c r="O14" i="2"/>
  <c r="O15" i="2"/>
  <c r="O16" i="2"/>
  <c r="O18" i="2"/>
  <c r="O20" i="2"/>
  <c r="O21" i="2"/>
  <c r="O22" i="2"/>
  <c r="O24" i="2"/>
  <c r="O25" i="2"/>
  <c r="O26" i="2"/>
  <c r="O27" i="2"/>
  <c r="O28" i="2"/>
  <c r="O29" i="2"/>
  <c r="O30" i="2"/>
  <c r="O31" i="2"/>
  <c r="O2" i="2"/>
  <c r="N3" i="2"/>
  <c r="N4" i="2"/>
  <c r="N5" i="2"/>
  <c r="N6" i="2"/>
  <c r="N7" i="2"/>
  <c r="N8" i="2"/>
  <c r="O8" i="2" s="1"/>
  <c r="N9" i="2"/>
  <c r="N10" i="2"/>
  <c r="N11" i="2"/>
  <c r="N12" i="2"/>
  <c r="N13" i="2"/>
  <c r="N14" i="2"/>
  <c r="N15" i="2"/>
  <c r="N16" i="2"/>
  <c r="N17" i="2"/>
  <c r="O17" i="2" s="1"/>
  <c r="N18" i="2"/>
  <c r="N19" i="2"/>
  <c r="O19" i="2" s="1"/>
  <c r="N20" i="2"/>
  <c r="N21" i="2"/>
  <c r="N22" i="2"/>
  <c r="N23" i="2"/>
  <c r="O23" i="2" s="1"/>
  <c r="N24" i="2"/>
  <c r="N25" i="2"/>
  <c r="N26" i="2"/>
  <c r="N27" i="2"/>
  <c r="N28" i="2"/>
  <c r="N29" i="2"/>
  <c r="N30" i="2"/>
  <c r="N31" i="2"/>
  <c r="N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2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" i="1"/>
  <c r="I3" i="3"/>
  <c r="I4" i="3"/>
  <c r="I5" i="3"/>
  <c r="I6" i="3"/>
  <c r="I7" i="3"/>
  <c r="I8" i="3"/>
  <c r="I9" i="3"/>
  <c r="I2" i="3"/>
</calcChain>
</file>

<file path=xl/sharedStrings.xml><?xml version="1.0" encoding="utf-8"?>
<sst xmlns="http://schemas.openxmlformats.org/spreadsheetml/2006/main" count="351" uniqueCount="198">
  <si>
    <t>Indeks</t>
  </si>
  <si>
    <t>God. Upisa</t>
  </si>
  <si>
    <t>Ime</t>
  </si>
  <si>
    <t>Prezime</t>
  </si>
  <si>
    <t>1</t>
  </si>
  <si>
    <t>2019</t>
  </si>
  <si>
    <t>Matija</t>
  </si>
  <si>
    <t>Bojanić</t>
  </si>
  <si>
    <t>22</t>
  </si>
  <si>
    <t>Andrea</t>
  </si>
  <si>
    <t>Čabarkapa</t>
  </si>
  <si>
    <t>32</t>
  </si>
  <si>
    <t>Marija</t>
  </si>
  <si>
    <t>Džaković</t>
  </si>
  <si>
    <t>41</t>
  </si>
  <si>
    <t>Igor</t>
  </si>
  <si>
    <t>Mihajlović</t>
  </si>
  <si>
    <t>13</t>
  </si>
  <si>
    <t>2018</t>
  </si>
  <si>
    <t>Luka</t>
  </si>
  <si>
    <t>Milikić</t>
  </si>
  <si>
    <t>15</t>
  </si>
  <si>
    <t>Ana</t>
  </si>
  <si>
    <t>Vukojičić</t>
  </si>
  <si>
    <t>Maja</t>
  </si>
  <si>
    <t>Radojičić</t>
  </si>
  <si>
    <t>34</t>
  </si>
  <si>
    <t>2017</t>
  </si>
  <si>
    <t>Miloš</t>
  </si>
  <si>
    <t>Komnenović</t>
  </si>
  <si>
    <t>Zad I</t>
  </si>
  <si>
    <t xml:space="preserve">Zad II </t>
  </si>
  <si>
    <t>Zad III</t>
  </si>
  <si>
    <t>Zad IV</t>
  </si>
  <si>
    <t>Ukupno</t>
  </si>
  <si>
    <t>52</t>
  </si>
  <si>
    <t>2020</t>
  </si>
  <si>
    <t>Jovana</t>
  </si>
  <si>
    <t>Perišić</t>
  </si>
  <si>
    <t>53</t>
  </si>
  <si>
    <t>Aleksandar</t>
  </si>
  <si>
    <t>Dragaš</t>
  </si>
  <si>
    <t>Dimitrije</t>
  </si>
  <si>
    <t>Gerenčić</t>
  </si>
  <si>
    <t>3</t>
  </si>
  <si>
    <t>Marina</t>
  </si>
  <si>
    <t>Radulović</t>
  </si>
  <si>
    <t>5</t>
  </si>
  <si>
    <t>Uroš</t>
  </si>
  <si>
    <t>Savić</t>
  </si>
  <si>
    <t>6</t>
  </si>
  <si>
    <t>Barbara</t>
  </si>
  <si>
    <t>Brzić</t>
  </si>
  <si>
    <t>7</t>
  </si>
  <si>
    <t>Vuksan</t>
  </si>
  <si>
    <t>16</t>
  </si>
  <si>
    <t>Petar</t>
  </si>
  <si>
    <t>Jovanović</t>
  </si>
  <si>
    <t>18</t>
  </si>
  <si>
    <t>Jašović</t>
  </si>
  <si>
    <t>20</t>
  </si>
  <si>
    <t>Danilo</t>
  </si>
  <si>
    <t>Stanojević</t>
  </si>
  <si>
    <t>23</t>
  </si>
  <si>
    <t>Mirela</t>
  </si>
  <si>
    <t>Fatić</t>
  </si>
  <si>
    <t>24</t>
  </si>
  <si>
    <t>Božović</t>
  </si>
  <si>
    <t>26</t>
  </si>
  <si>
    <t>Andrija</t>
  </si>
  <si>
    <t>Pavićević</t>
  </si>
  <si>
    <t>27</t>
  </si>
  <si>
    <t>Milović</t>
  </si>
  <si>
    <t>28</t>
  </si>
  <si>
    <t>Boris</t>
  </si>
  <si>
    <t>Stevanović</t>
  </si>
  <si>
    <t>29</t>
  </si>
  <si>
    <t>Petrović</t>
  </si>
  <si>
    <t>42</t>
  </si>
  <si>
    <t>Vladimir</t>
  </si>
  <si>
    <t>48</t>
  </si>
  <si>
    <t>Teodora</t>
  </si>
  <si>
    <t>Benić</t>
  </si>
  <si>
    <t>9</t>
  </si>
  <si>
    <t>Stefan</t>
  </si>
  <si>
    <t>Rašović</t>
  </si>
  <si>
    <t>10</t>
  </si>
  <si>
    <t>Vučković</t>
  </si>
  <si>
    <t>Milica</t>
  </si>
  <si>
    <t>Knežević</t>
  </si>
  <si>
    <t>Nemanja</t>
  </si>
  <si>
    <t>Novović</t>
  </si>
  <si>
    <t>Milka</t>
  </si>
  <si>
    <t>Dedeić</t>
  </si>
  <si>
    <t>46</t>
  </si>
  <si>
    <t>Nikola</t>
  </si>
  <si>
    <t>Popović</t>
  </si>
  <si>
    <t>Kristina</t>
  </si>
  <si>
    <t>Mićović</t>
  </si>
  <si>
    <t>Aleksa</t>
  </si>
  <si>
    <t>Radnić</t>
  </si>
  <si>
    <t>33</t>
  </si>
  <si>
    <t>2016</t>
  </si>
  <si>
    <t>Dejana</t>
  </si>
  <si>
    <t>Vukčević</t>
  </si>
  <si>
    <t>50</t>
  </si>
  <si>
    <t>Vujošević</t>
  </si>
  <si>
    <t>7027</t>
  </si>
  <si>
    <t>2015</t>
  </si>
  <si>
    <t>Mrvošević</t>
  </si>
  <si>
    <t>17</t>
  </si>
  <si>
    <t>2008</t>
  </si>
  <si>
    <t>Bojana</t>
  </si>
  <si>
    <t>Bulatović</t>
  </si>
  <si>
    <t>2021</t>
  </si>
  <si>
    <t>Jovan</t>
  </si>
  <si>
    <t>Vuković</t>
  </si>
  <si>
    <t>Đorđe</t>
  </si>
  <si>
    <t>Vujičić</t>
  </si>
  <si>
    <t>Vlahović</t>
  </si>
  <si>
    <t>Lana</t>
  </si>
  <si>
    <t>Ivanović</t>
  </si>
  <si>
    <t>2</t>
  </si>
  <si>
    <t>Balša</t>
  </si>
  <si>
    <t>Grgurević</t>
  </si>
  <si>
    <t>Vlado</t>
  </si>
  <si>
    <t>Doderović</t>
  </si>
  <si>
    <t>4</t>
  </si>
  <si>
    <t>Darko</t>
  </si>
  <si>
    <t>Vukasović</t>
  </si>
  <si>
    <t>Tatjana</t>
  </si>
  <si>
    <t>Kovač</t>
  </si>
  <si>
    <t>Andrijana</t>
  </si>
  <si>
    <t>Nedović</t>
  </si>
  <si>
    <t>Bujar</t>
  </si>
  <si>
    <t>Shabaj</t>
  </si>
  <si>
    <t>11</t>
  </si>
  <si>
    <t>Emin</t>
  </si>
  <si>
    <t>Adžiablahović</t>
  </si>
  <si>
    <t>12</t>
  </si>
  <si>
    <t>Simona</t>
  </si>
  <si>
    <t>Junčaj</t>
  </si>
  <si>
    <t>Šljukić</t>
  </si>
  <si>
    <t>14</t>
  </si>
  <si>
    <t>Filip</t>
  </si>
  <si>
    <t>Maraš</t>
  </si>
  <si>
    <t>Taušan</t>
  </si>
  <si>
    <t>Jelena</t>
  </si>
  <si>
    <t>Ćalasan</t>
  </si>
  <si>
    <t>Anabela</t>
  </si>
  <si>
    <t>Dragović</t>
  </si>
  <si>
    <t>Mladen</t>
  </si>
  <si>
    <t>19</t>
  </si>
  <si>
    <t>Veljko</t>
  </si>
  <si>
    <t>Vukotić</t>
  </si>
  <si>
    <t>21</t>
  </si>
  <si>
    <t>Perunović</t>
  </si>
  <si>
    <t>Vladan</t>
  </si>
  <si>
    <t>Đurović</t>
  </si>
  <si>
    <t>Miljan</t>
  </si>
  <si>
    <t>Bajčeta</t>
  </si>
  <si>
    <t>Vujanović</t>
  </si>
  <si>
    <t>25</t>
  </si>
  <si>
    <t>Sara</t>
  </si>
  <si>
    <t>Peričić</t>
  </si>
  <si>
    <t>Aleksandra</t>
  </si>
  <si>
    <t>Veličković</t>
  </si>
  <si>
    <t>Miladinović</t>
  </si>
  <si>
    <t>36</t>
  </si>
  <si>
    <t>Džanan</t>
  </si>
  <si>
    <t>Bajraktarević</t>
  </si>
  <si>
    <t>Velič</t>
  </si>
  <si>
    <t>8</t>
  </si>
  <si>
    <t>Ognjen</t>
  </si>
  <si>
    <t>Šubarić</t>
  </si>
  <si>
    <t>Radonjić</t>
  </si>
  <si>
    <t>31</t>
  </si>
  <si>
    <t>Raičević</t>
  </si>
  <si>
    <t>35</t>
  </si>
  <si>
    <t>Peruničić</t>
  </si>
  <si>
    <t>Novak</t>
  </si>
  <si>
    <t>Slavković</t>
  </si>
  <si>
    <t>Marko</t>
  </si>
  <si>
    <t>Vreteničić</t>
  </si>
  <si>
    <t>Pavle</t>
  </si>
  <si>
    <t>Tošić</t>
  </si>
  <si>
    <t>Kaluđerović</t>
  </si>
  <si>
    <t>Ljumović</t>
  </si>
  <si>
    <t>Rakonjac</t>
  </si>
  <si>
    <t>39</t>
  </si>
  <si>
    <t>Branko</t>
  </si>
  <si>
    <t>Teofilov</t>
  </si>
  <si>
    <t>POP ZAD I</t>
  </si>
  <si>
    <t>POP ZAD II</t>
  </si>
  <si>
    <t>POP ZAD III</t>
  </si>
  <si>
    <t>POP ZAD IV</t>
  </si>
  <si>
    <t>POP UKUPNO</t>
  </si>
  <si>
    <t>KONACNO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</si>
</sst>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19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center"/>
    </xf>
    <xf numFmtId="164" fontId="20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4995-6A01-414D-82DD-B5E2E5648735}">
  <dimension ref="A1:I9"/>
  <sheetViews>
    <sheetView workbookViewId="0">
      <selection activeCell="E9" sqref="E9"/>
    </sheetView>
  </sheetViews>
  <sheetFormatPr defaultRowHeight="14.4" x14ac:dyDescent="0.3"/>
  <cols>
    <col min="1" max="1" width="10.77734375" customWidth="1"/>
    <col min="2" max="2" width="11" customWidth="1"/>
    <col min="4" max="4" width="12.109375" customWidth="1"/>
  </cols>
  <sheetData>
    <row r="1" spans="1:9" ht="29.4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</row>
    <row r="2" spans="1:9" x14ac:dyDescent="0.3">
      <c r="A2" s="3" t="s">
        <v>4</v>
      </c>
      <c r="B2" s="3" t="s">
        <v>5</v>
      </c>
      <c r="C2" s="3" t="s">
        <v>6</v>
      </c>
      <c r="D2" s="3" t="s">
        <v>7</v>
      </c>
      <c r="E2" s="6">
        <v>7</v>
      </c>
      <c r="F2" s="6">
        <v>10</v>
      </c>
      <c r="G2" s="6">
        <v>10</v>
      </c>
      <c r="H2" s="6">
        <v>20</v>
      </c>
      <c r="I2" s="1">
        <f>E2+F2+G2+H2</f>
        <v>47</v>
      </c>
    </row>
    <row r="3" spans="1:9" x14ac:dyDescent="0.3">
      <c r="A3" s="3" t="s">
        <v>8</v>
      </c>
      <c r="B3" s="3" t="s">
        <v>5</v>
      </c>
      <c r="C3" s="3" t="s">
        <v>9</v>
      </c>
      <c r="D3" s="3" t="s">
        <v>10</v>
      </c>
      <c r="E3" s="6">
        <v>15</v>
      </c>
      <c r="F3" s="6">
        <v>14</v>
      </c>
      <c r="G3" s="6">
        <v>3</v>
      </c>
      <c r="H3" s="6">
        <v>19</v>
      </c>
      <c r="I3" s="1">
        <f t="shared" ref="I3:I9" si="0">E3+F3+G3+H3</f>
        <v>51</v>
      </c>
    </row>
    <row r="4" spans="1:9" x14ac:dyDescent="0.3">
      <c r="A4" s="3" t="s">
        <v>11</v>
      </c>
      <c r="B4" s="3" t="s">
        <v>5</v>
      </c>
      <c r="C4" s="3" t="s">
        <v>12</v>
      </c>
      <c r="D4" s="3" t="s">
        <v>13</v>
      </c>
      <c r="E4" s="6">
        <v>15</v>
      </c>
      <c r="F4" s="6">
        <v>13</v>
      </c>
      <c r="G4" s="6">
        <v>10</v>
      </c>
      <c r="H4" s="6">
        <v>18</v>
      </c>
      <c r="I4" s="1">
        <f t="shared" si="0"/>
        <v>56</v>
      </c>
    </row>
    <row r="5" spans="1:9" x14ac:dyDescent="0.3">
      <c r="A5" s="3" t="s">
        <v>14</v>
      </c>
      <c r="B5" s="3" t="s">
        <v>5</v>
      </c>
      <c r="C5" s="3" t="s">
        <v>15</v>
      </c>
      <c r="D5" s="3" t="s">
        <v>16</v>
      </c>
      <c r="E5" s="6">
        <v>10</v>
      </c>
      <c r="F5" s="6">
        <v>10</v>
      </c>
      <c r="G5" s="6">
        <v>10</v>
      </c>
      <c r="H5" s="6">
        <v>13</v>
      </c>
      <c r="I5" s="1">
        <f t="shared" si="0"/>
        <v>43</v>
      </c>
    </row>
    <row r="6" spans="1:9" x14ac:dyDescent="0.3">
      <c r="A6" s="3" t="s">
        <v>17</v>
      </c>
      <c r="B6" s="3" t="s">
        <v>18</v>
      </c>
      <c r="C6" s="3" t="s">
        <v>19</v>
      </c>
      <c r="D6" s="3" t="s">
        <v>20</v>
      </c>
      <c r="E6" s="6">
        <v>15</v>
      </c>
      <c r="F6" s="6">
        <v>15</v>
      </c>
      <c r="G6" s="6">
        <v>10</v>
      </c>
      <c r="H6" s="6">
        <v>10</v>
      </c>
      <c r="I6" s="1">
        <f t="shared" si="0"/>
        <v>50</v>
      </c>
    </row>
    <row r="7" spans="1:9" x14ac:dyDescent="0.3">
      <c r="A7" s="3" t="s">
        <v>21</v>
      </c>
      <c r="B7" s="3" t="s">
        <v>18</v>
      </c>
      <c r="C7" s="3" t="s">
        <v>22</v>
      </c>
      <c r="D7" s="3" t="s">
        <v>23</v>
      </c>
      <c r="E7" s="6">
        <v>15</v>
      </c>
      <c r="F7" s="6">
        <v>15</v>
      </c>
      <c r="G7" s="6">
        <v>10</v>
      </c>
      <c r="H7" s="6">
        <v>13</v>
      </c>
      <c r="I7" s="1">
        <f t="shared" si="0"/>
        <v>53</v>
      </c>
    </row>
    <row r="8" spans="1:9" x14ac:dyDescent="0.3">
      <c r="A8" s="3" t="s">
        <v>14</v>
      </c>
      <c r="B8" s="3" t="s">
        <v>18</v>
      </c>
      <c r="C8" s="3" t="s">
        <v>24</v>
      </c>
      <c r="D8" s="3" t="s">
        <v>25</v>
      </c>
      <c r="E8" s="6"/>
      <c r="F8" s="6"/>
      <c r="G8" s="6"/>
      <c r="H8" s="6"/>
      <c r="I8" s="1">
        <f t="shared" si="0"/>
        <v>0</v>
      </c>
    </row>
    <row r="9" spans="1:9" x14ac:dyDescent="0.3">
      <c r="A9" s="3" t="s">
        <v>26</v>
      </c>
      <c r="B9" s="3" t="s">
        <v>27</v>
      </c>
      <c r="C9" s="3" t="s">
        <v>28</v>
      </c>
      <c r="D9" s="3" t="s">
        <v>29</v>
      </c>
      <c r="E9" s="6">
        <v>14</v>
      </c>
      <c r="F9" s="6">
        <v>7</v>
      </c>
      <c r="G9" s="6">
        <v>5</v>
      </c>
      <c r="H9" s="6">
        <v>0</v>
      </c>
      <c r="I9" s="1">
        <f t="shared" si="0"/>
        <v>26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FAC00-C6BB-4909-82FE-F1034107D297}">
  <dimension ref="A1:O31"/>
  <sheetViews>
    <sheetView topLeftCell="A7" workbookViewId="0">
      <selection activeCell="L27" sqref="L27"/>
    </sheetView>
  </sheetViews>
  <sheetFormatPr defaultRowHeight="14.4" x14ac:dyDescent="0.3"/>
  <cols>
    <col min="3" max="3" width="12.33203125" customWidth="1"/>
    <col min="4" max="4" width="11.33203125" customWidth="1"/>
    <col min="10" max="10" width="10.5546875" customWidth="1"/>
    <col min="11" max="11" width="11.44140625" customWidth="1"/>
    <col min="12" max="12" width="15" customWidth="1"/>
    <col min="13" max="13" width="15.5546875" customWidth="1"/>
    <col min="14" max="15" width="13.21875" customWidth="1"/>
  </cols>
  <sheetData>
    <row r="1" spans="1:15" ht="30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192</v>
      </c>
      <c r="K1" s="2" t="s">
        <v>193</v>
      </c>
      <c r="L1" s="2" t="s">
        <v>194</v>
      </c>
      <c r="M1" s="2" t="s">
        <v>195</v>
      </c>
      <c r="N1" s="2" t="s">
        <v>196</v>
      </c>
      <c r="O1" s="2" t="s">
        <v>197</v>
      </c>
    </row>
    <row r="2" spans="1:15" x14ac:dyDescent="0.3">
      <c r="A2" s="4" t="s">
        <v>35</v>
      </c>
      <c r="B2" s="4" t="s">
        <v>36</v>
      </c>
      <c r="C2" s="4" t="s">
        <v>37</v>
      </c>
      <c r="D2" s="4" t="s">
        <v>38</v>
      </c>
      <c r="E2" s="6">
        <v>14</v>
      </c>
      <c r="F2" s="6">
        <v>15</v>
      </c>
      <c r="G2" s="6">
        <v>10</v>
      </c>
      <c r="H2" s="6">
        <v>18</v>
      </c>
      <c r="I2" s="7">
        <f>E2+G2+F2+H2</f>
        <v>57</v>
      </c>
      <c r="J2" s="6"/>
      <c r="K2" s="6"/>
      <c r="L2" s="6"/>
      <c r="M2" s="6"/>
      <c r="N2" s="6">
        <f>J2+K2+L2+M2</f>
        <v>0</v>
      </c>
      <c r="O2" s="1">
        <f>IF(N2 &gt; 0, N2, I2)</f>
        <v>57</v>
      </c>
    </row>
    <row r="3" spans="1:15" x14ac:dyDescent="0.3">
      <c r="A3" s="4" t="s">
        <v>39</v>
      </c>
      <c r="B3" s="4" t="s">
        <v>36</v>
      </c>
      <c r="C3" s="4" t="s">
        <v>40</v>
      </c>
      <c r="D3" s="4" t="s">
        <v>41</v>
      </c>
      <c r="E3" s="6">
        <v>15</v>
      </c>
      <c r="F3" s="6">
        <v>15</v>
      </c>
      <c r="G3" s="6">
        <v>10</v>
      </c>
      <c r="H3" s="6">
        <v>0</v>
      </c>
      <c r="I3" s="7">
        <f t="shared" ref="I3:I31" si="0">E3+G3+F3+H3</f>
        <v>40</v>
      </c>
      <c r="J3" s="6"/>
      <c r="K3" s="6"/>
      <c r="L3" s="6"/>
      <c r="M3" s="6"/>
      <c r="N3" s="6">
        <f t="shared" ref="N3:N31" si="1">J3+K3+L3+M3</f>
        <v>0</v>
      </c>
      <c r="O3" s="1">
        <f t="shared" ref="O3:O31" si="2">IF(N3 &gt; 0, N3, I3)</f>
        <v>40</v>
      </c>
    </row>
    <row r="4" spans="1:15" x14ac:dyDescent="0.3">
      <c r="A4" s="4" t="s">
        <v>4</v>
      </c>
      <c r="B4" s="4" t="s">
        <v>5</v>
      </c>
      <c r="C4" s="4" t="s">
        <v>42</v>
      </c>
      <c r="D4" s="4" t="s">
        <v>43</v>
      </c>
      <c r="E4" s="6">
        <v>15</v>
      </c>
      <c r="F4" s="6">
        <v>13</v>
      </c>
      <c r="G4" s="6">
        <v>10</v>
      </c>
      <c r="H4" s="6">
        <v>0</v>
      </c>
      <c r="I4" s="7">
        <f t="shared" si="0"/>
        <v>38</v>
      </c>
      <c r="J4" s="6"/>
      <c r="K4" s="6"/>
      <c r="L4" s="6"/>
      <c r="M4" s="6"/>
      <c r="N4" s="6">
        <f t="shared" si="1"/>
        <v>0</v>
      </c>
      <c r="O4" s="1">
        <f t="shared" si="2"/>
        <v>38</v>
      </c>
    </row>
    <row r="5" spans="1:15" x14ac:dyDescent="0.3">
      <c r="A5" s="4" t="s">
        <v>44</v>
      </c>
      <c r="B5" s="4" t="s">
        <v>5</v>
      </c>
      <c r="C5" s="4" t="s">
        <v>45</v>
      </c>
      <c r="D5" s="4" t="s">
        <v>46</v>
      </c>
      <c r="E5" s="6"/>
      <c r="F5" s="6"/>
      <c r="G5" s="6"/>
      <c r="H5" s="6"/>
      <c r="I5" s="7">
        <f t="shared" si="0"/>
        <v>0</v>
      </c>
      <c r="J5" s="6"/>
      <c r="K5" s="6"/>
      <c r="L5" s="6"/>
      <c r="M5" s="6"/>
      <c r="N5" s="6">
        <f t="shared" si="1"/>
        <v>0</v>
      </c>
      <c r="O5" s="1">
        <f t="shared" si="2"/>
        <v>0</v>
      </c>
    </row>
    <row r="6" spans="1:15" x14ac:dyDescent="0.3">
      <c r="A6" s="4" t="s">
        <v>47</v>
      </c>
      <c r="B6" s="4" t="s">
        <v>5</v>
      </c>
      <c r="C6" s="4" t="s">
        <v>48</v>
      </c>
      <c r="D6" s="4" t="s">
        <v>49</v>
      </c>
      <c r="E6" s="6">
        <v>7</v>
      </c>
      <c r="F6" s="6">
        <v>15</v>
      </c>
      <c r="G6" s="6">
        <v>10</v>
      </c>
      <c r="H6" s="6">
        <v>15</v>
      </c>
      <c r="I6" s="7">
        <f t="shared" si="0"/>
        <v>47</v>
      </c>
      <c r="J6" s="6"/>
      <c r="K6" s="6"/>
      <c r="L6" s="6"/>
      <c r="M6" s="6"/>
      <c r="N6" s="6">
        <f t="shared" si="1"/>
        <v>0</v>
      </c>
      <c r="O6" s="1">
        <f t="shared" si="2"/>
        <v>47</v>
      </c>
    </row>
    <row r="7" spans="1:15" x14ac:dyDescent="0.3">
      <c r="A7" s="4" t="s">
        <v>50</v>
      </c>
      <c r="B7" s="4" t="s">
        <v>5</v>
      </c>
      <c r="C7" s="4" t="s">
        <v>51</v>
      </c>
      <c r="D7" s="4" t="s">
        <v>52</v>
      </c>
      <c r="E7" s="6">
        <v>15</v>
      </c>
      <c r="F7" s="6">
        <v>14</v>
      </c>
      <c r="G7" s="6">
        <v>10</v>
      </c>
      <c r="H7" s="6">
        <v>11</v>
      </c>
      <c r="I7" s="7">
        <f t="shared" si="0"/>
        <v>50</v>
      </c>
      <c r="J7" s="6"/>
      <c r="K7" s="6"/>
      <c r="L7" s="6"/>
      <c r="M7" s="6"/>
      <c r="N7" s="6">
        <f t="shared" si="1"/>
        <v>0</v>
      </c>
      <c r="O7" s="1">
        <f t="shared" si="2"/>
        <v>50</v>
      </c>
    </row>
    <row r="8" spans="1:15" x14ac:dyDescent="0.3">
      <c r="A8" s="4" t="s">
        <v>53</v>
      </c>
      <c r="B8" s="4" t="s">
        <v>5</v>
      </c>
      <c r="C8" s="4" t="s">
        <v>54</v>
      </c>
      <c r="D8" s="4" t="s">
        <v>41</v>
      </c>
      <c r="E8" s="6"/>
      <c r="F8" s="6"/>
      <c r="G8" s="6"/>
      <c r="H8" s="6"/>
      <c r="I8" s="7">
        <f t="shared" si="0"/>
        <v>0</v>
      </c>
      <c r="J8" s="6">
        <v>15</v>
      </c>
      <c r="K8" s="6">
        <v>7</v>
      </c>
      <c r="L8" s="6">
        <v>4</v>
      </c>
      <c r="M8" s="6">
        <v>7</v>
      </c>
      <c r="N8" s="6">
        <f t="shared" si="1"/>
        <v>33</v>
      </c>
      <c r="O8" s="1">
        <f t="shared" si="2"/>
        <v>33</v>
      </c>
    </row>
    <row r="9" spans="1:15" x14ac:dyDescent="0.3">
      <c r="A9" s="4" t="s">
        <v>55</v>
      </c>
      <c r="B9" s="4" t="s">
        <v>5</v>
      </c>
      <c r="C9" s="4" t="s">
        <v>56</v>
      </c>
      <c r="D9" s="4" t="s">
        <v>57</v>
      </c>
      <c r="E9" s="6"/>
      <c r="F9" s="6"/>
      <c r="G9" s="6"/>
      <c r="H9" s="6"/>
      <c r="I9" s="7">
        <f t="shared" si="0"/>
        <v>0</v>
      </c>
      <c r="J9" s="6"/>
      <c r="K9" s="6"/>
      <c r="L9" s="6"/>
      <c r="M9" s="6"/>
      <c r="N9" s="6">
        <f t="shared" si="1"/>
        <v>0</v>
      </c>
      <c r="O9" s="1">
        <f t="shared" si="2"/>
        <v>0</v>
      </c>
    </row>
    <row r="10" spans="1:15" x14ac:dyDescent="0.3">
      <c r="A10" s="4" t="s">
        <v>58</v>
      </c>
      <c r="B10" s="4" t="s">
        <v>5</v>
      </c>
      <c r="C10" s="4" t="s">
        <v>40</v>
      </c>
      <c r="D10" s="4" t="s">
        <v>59</v>
      </c>
      <c r="E10" s="6"/>
      <c r="F10" s="6"/>
      <c r="G10" s="6"/>
      <c r="H10" s="6"/>
      <c r="I10" s="7">
        <f t="shared" si="0"/>
        <v>0</v>
      </c>
      <c r="J10" s="6"/>
      <c r="K10" s="6"/>
      <c r="L10" s="6"/>
      <c r="M10" s="6"/>
      <c r="N10" s="6">
        <f t="shared" si="1"/>
        <v>0</v>
      </c>
      <c r="O10" s="1">
        <f t="shared" si="2"/>
        <v>0</v>
      </c>
    </row>
    <row r="11" spans="1:15" x14ac:dyDescent="0.3">
      <c r="A11" s="4" t="s">
        <v>60</v>
      </c>
      <c r="B11" s="4" t="s">
        <v>5</v>
      </c>
      <c r="C11" s="4" t="s">
        <v>61</v>
      </c>
      <c r="D11" s="4" t="s">
        <v>62</v>
      </c>
      <c r="E11" s="6">
        <v>15</v>
      </c>
      <c r="F11" s="6">
        <v>14</v>
      </c>
      <c r="G11" s="6">
        <v>10</v>
      </c>
      <c r="H11" s="6">
        <v>18</v>
      </c>
      <c r="I11" s="7">
        <f t="shared" si="0"/>
        <v>57</v>
      </c>
      <c r="J11" s="6"/>
      <c r="K11" s="6"/>
      <c r="L11" s="6"/>
      <c r="M11" s="6"/>
      <c r="N11" s="6">
        <f t="shared" si="1"/>
        <v>0</v>
      </c>
      <c r="O11" s="1">
        <f t="shared" si="2"/>
        <v>57</v>
      </c>
    </row>
    <row r="12" spans="1:15" x14ac:dyDescent="0.3">
      <c r="A12" s="4" t="s">
        <v>63</v>
      </c>
      <c r="B12" s="4" t="s">
        <v>5</v>
      </c>
      <c r="C12" s="4" t="s">
        <v>64</v>
      </c>
      <c r="D12" s="4" t="s">
        <v>65</v>
      </c>
      <c r="E12" s="6">
        <v>15</v>
      </c>
      <c r="F12" s="6">
        <v>14</v>
      </c>
      <c r="G12" s="6">
        <v>10</v>
      </c>
      <c r="H12" s="6">
        <v>11</v>
      </c>
      <c r="I12" s="7">
        <f t="shared" si="0"/>
        <v>50</v>
      </c>
      <c r="J12" s="6"/>
      <c r="K12" s="6"/>
      <c r="L12" s="6"/>
      <c r="M12" s="6"/>
      <c r="N12" s="6">
        <f t="shared" si="1"/>
        <v>0</v>
      </c>
      <c r="O12" s="1">
        <f t="shared" si="2"/>
        <v>50</v>
      </c>
    </row>
    <row r="13" spans="1:15" x14ac:dyDescent="0.3">
      <c r="A13" s="4" t="s">
        <v>66</v>
      </c>
      <c r="B13" s="4" t="s">
        <v>5</v>
      </c>
      <c r="C13" s="4" t="s">
        <v>19</v>
      </c>
      <c r="D13" s="4" t="s">
        <v>67</v>
      </c>
      <c r="E13" s="6">
        <v>15</v>
      </c>
      <c r="F13" s="6">
        <v>12</v>
      </c>
      <c r="G13" s="6">
        <v>8</v>
      </c>
      <c r="H13" s="6">
        <v>0</v>
      </c>
      <c r="I13" s="7">
        <f t="shared" si="0"/>
        <v>35</v>
      </c>
      <c r="J13" s="6"/>
      <c r="K13" s="6"/>
      <c r="L13" s="6"/>
      <c r="M13" s="6"/>
      <c r="N13" s="6">
        <f t="shared" si="1"/>
        <v>0</v>
      </c>
      <c r="O13" s="1">
        <f t="shared" si="2"/>
        <v>35</v>
      </c>
    </row>
    <row r="14" spans="1:15" x14ac:dyDescent="0.3">
      <c r="A14" s="4" t="s">
        <v>68</v>
      </c>
      <c r="B14" s="4" t="s">
        <v>5</v>
      </c>
      <c r="C14" s="4" t="s">
        <v>69</v>
      </c>
      <c r="D14" s="4" t="s">
        <v>70</v>
      </c>
      <c r="E14" s="6">
        <v>15</v>
      </c>
      <c r="F14" s="6">
        <v>15</v>
      </c>
      <c r="G14" s="6">
        <v>8</v>
      </c>
      <c r="H14" s="6">
        <v>18</v>
      </c>
      <c r="I14" s="7">
        <f t="shared" si="0"/>
        <v>56</v>
      </c>
      <c r="J14" s="6"/>
      <c r="K14" s="6"/>
      <c r="L14" s="6"/>
      <c r="M14" s="6"/>
      <c r="N14" s="6">
        <f t="shared" si="1"/>
        <v>0</v>
      </c>
      <c r="O14" s="1">
        <f t="shared" si="2"/>
        <v>56</v>
      </c>
    </row>
    <row r="15" spans="1:15" x14ac:dyDescent="0.3">
      <c r="A15" s="4" t="s">
        <v>71</v>
      </c>
      <c r="B15" s="4" t="s">
        <v>5</v>
      </c>
      <c r="C15" s="4" t="s">
        <v>6</v>
      </c>
      <c r="D15" s="4" t="s">
        <v>72</v>
      </c>
      <c r="E15" s="6">
        <v>8</v>
      </c>
      <c r="F15" s="6">
        <v>13</v>
      </c>
      <c r="G15" s="6">
        <v>10</v>
      </c>
      <c r="H15" s="6">
        <v>15</v>
      </c>
      <c r="I15" s="7">
        <f t="shared" si="0"/>
        <v>46</v>
      </c>
      <c r="J15" s="6"/>
      <c r="K15" s="6"/>
      <c r="L15" s="6"/>
      <c r="M15" s="6"/>
      <c r="N15" s="6">
        <f t="shared" si="1"/>
        <v>0</v>
      </c>
      <c r="O15" s="1">
        <f t="shared" si="2"/>
        <v>46</v>
      </c>
    </row>
    <row r="16" spans="1:15" x14ac:dyDescent="0.3">
      <c r="A16" s="4" t="s">
        <v>73</v>
      </c>
      <c r="B16" s="4" t="s">
        <v>5</v>
      </c>
      <c r="C16" s="4" t="s">
        <v>74</v>
      </c>
      <c r="D16" s="4" t="s">
        <v>75</v>
      </c>
      <c r="E16" s="6">
        <v>15</v>
      </c>
      <c r="F16" s="6">
        <v>13</v>
      </c>
      <c r="G16" s="6">
        <v>10</v>
      </c>
      <c r="H16" s="6">
        <v>18</v>
      </c>
      <c r="I16" s="7">
        <f t="shared" si="0"/>
        <v>56</v>
      </c>
      <c r="J16" s="6"/>
      <c r="K16" s="6"/>
      <c r="L16" s="6"/>
      <c r="M16" s="6"/>
      <c r="N16" s="6">
        <f t="shared" si="1"/>
        <v>0</v>
      </c>
      <c r="O16" s="1">
        <f t="shared" si="2"/>
        <v>56</v>
      </c>
    </row>
    <row r="17" spans="1:15" x14ac:dyDescent="0.3">
      <c r="A17" s="4" t="s">
        <v>76</v>
      </c>
      <c r="B17" s="4" t="s">
        <v>5</v>
      </c>
      <c r="C17" s="4" t="s">
        <v>69</v>
      </c>
      <c r="D17" s="4" t="s">
        <v>77</v>
      </c>
      <c r="E17" s="6"/>
      <c r="F17" s="6"/>
      <c r="G17" s="6"/>
      <c r="H17" s="6"/>
      <c r="I17" s="7">
        <f t="shared" si="0"/>
        <v>0</v>
      </c>
      <c r="J17" s="6">
        <v>15</v>
      </c>
      <c r="K17" s="6">
        <v>12</v>
      </c>
      <c r="L17" s="6">
        <v>10</v>
      </c>
      <c r="M17" s="6">
        <v>18</v>
      </c>
      <c r="N17" s="6">
        <f t="shared" si="1"/>
        <v>55</v>
      </c>
      <c r="O17" s="1">
        <f t="shared" si="2"/>
        <v>55</v>
      </c>
    </row>
    <row r="18" spans="1:15" x14ac:dyDescent="0.3">
      <c r="A18" s="4" t="s">
        <v>78</v>
      </c>
      <c r="B18" s="4" t="s">
        <v>5</v>
      </c>
      <c r="C18" s="4" t="s">
        <v>79</v>
      </c>
      <c r="D18" s="4" t="s">
        <v>57</v>
      </c>
      <c r="E18" s="6">
        <v>15</v>
      </c>
      <c r="F18" s="6">
        <v>14</v>
      </c>
      <c r="G18" s="6">
        <v>10</v>
      </c>
      <c r="H18" s="6">
        <v>18</v>
      </c>
      <c r="I18" s="7">
        <f t="shared" si="0"/>
        <v>57</v>
      </c>
      <c r="J18" s="6"/>
      <c r="K18" s="6"/>
      <c r="L18" s="6"/>
      <c r="M18" s="6"/>
      <c r="N18" s="6">
        <f t="shared" si="1"/>
        <v>0</v>
      </c>
      <c r="O18" s="1">
        <f t="shared" si="2"/>
        <v>57</v>
      </c>
    </row>
    <row r="19" spans="1:15" x14ac:dyDescent="0.3">
      <c r="A19" s="4" t="s">
        <v>80</v>
      </c>
      <c r="B19" s="4" t="s">
        <v>5</v>
      </c>
      <c r="C19" s="4" t="s">
        <v>81</v>
      </c>
      <c r="D19" s="4" t="s">
        <v>82</v>
      </c>
      <c r="E19" s="6"/>
      <c r="F19" s="6"/>
      <c r="G19" s="6"/>
      <c r="H19" s="6"/>
      <c r="I19" s="7">
        <f t="shared" si="0"/>
        <v>0</v>
      </c>
      <c r="J19" s="6">
        <v>10</v>
      </c>
      <c r="K19" s="6">
        <v>12</v>
      </c>
      <c r="L19" s="6">
        <v>10</v>
      </c>
      <c r="M19" s="6">
        <v>19</v>
      </c>
      <c r="N19" s="6">
        <f t="shared" si="1"/>
        <v>51</v>
      </c>
      <c r="O19" s="1">
        <f t="shared" si="2"/>
        <v>51</v>
      </c>
    </row>
    <row r="20" spans="1:15" x14ac:dyDescent="0.3">
      <c r="A20" s="4" t="s">
        <v>83</v>
      </c>
      <c r="B20" s="4" t="s">
        <v>18</v>
      </c>
      <c r="C20" s="4" t="s">
        <v>84</v>
      </c>
      <c r="D20" s="4" t="s">
        <v>85</v>
      </c>
      <c r="E20" s="6"/>
      <c r="F20" s="6"/>
      <c r="G20" s="6"/>
      <c r="H20" s="6"/>
      <c r="I20" s="7">
        <f t="shared" si="0"/>
        <v>0</v>
      </c>
      <c r="J20" s="6"/>
      <c r="K20" s="6"/>
      <c r="L20" s="6"/>
      <c r="M20" s="6"/>
      <c r="N20" s="6">
        <f t="shared" si="1"/>
        <v>0</v>
      </c>
      <c r="O20" s="1">
        <f t="shared" si="2"/>
        <v>0</v>
      </c>
    </row>
    <row r="21" spans="1:15" x14ac:dyDescent="0.3">
      <c r="A21" s="4" t="s">
        <v>86</v>
      </c>
      <c r="B21" s="4" t="s">
        <v>18</v>
      </c>
      <c r="C21" s="4" t="s">
        <v>45</v>
      </c>
      <c r="D21" s="4" t="s">
        <v>87</v>
      </c>
      <c r="E21" s="6"/>
      <c r="F21" s="6"/>
      <c r="G21" s="6"/>
      <c r="H21" s="6"/>
      <c r="I21" s="7">
        <f t="shared" si="0"/>
        <v>0</v>
      </c>
      <c r="J21" s="6"/>
      <c r="K21" s="6"/>
      <c r="L21" s="6"/>
      <c r="M21" s="6"/>
      <c r="N21" s="6">
        <f t="shared" si="1"/>
        <v>0</v>
      </c>
      <c r="O21" s="1">
        <f t="shared" si="2"/>
        <v>0</v>
      </c>
    </row>
    <row r="22" spans="1:15" x14ac:dyDescent="0.3">
      <c r="A22" s="4" t="s">
        <v>17</v>
      </c>
      <c r="B22" s="4" t="s">
        <v>18</v>
      </c>
      <c r="C22" s="4" t="s">
        <v>88</v>
      </c>
      <c r="D22" s="4" t="s">
        <v>89</v>
      </c>
      <c r="E22" s="6"/>
      <c r="F22" s="6"/>
      <c r="G22" s="6"/>
      <c r="H22" s="6"/>
      <c r="I22" s="7">
        <f t="shared" si="0"/>
        <v>0</v>
      </c>
      <c r="J22" s="6"/>
      <c r="K22" s="6"/>
      <c r="L22" s="6"/>
      <c r="M22" s="6"/>
      <c r="N22" s="6">
        <f t="shared" si="1"/>
        <v>0</v>
      </c>
      <c r="O22" s="1">
        <f t="shared" si="2"/>
        <v>0</v>
      </c>
    </row>
    <row r="23" spans="1:15" x14ac:dyDescent="0.3">
      <c r="A23" s="4" t="s">
        <v>60</v>
      </c>
      <c r="B23" s="4" t="s">
        <v>18</v>
      </c>
      <c r="C23" s="4" t="s">
        <v>90</v>
      </c>
      <c r="D23" s="4" t="s">
        <v>91</v>
      </c>
      <c r="E23" s="6"/>
      <c r="F23" s="6"/>
      <c r="G23" s="6"/>
      <c r="H23" s="6"/>
      <c r="I23" s="7">
        <f t="shared" si="0"/>
        <v>0</v>
      </c>
      <c r="J23" s="6">
        <v>0</v>
      </c>
      <c r="K23" s="6">
        <v>0</v>
      </c>
      <c r="L23" s="6">
        <v>4</v>
      </c>
      <c r="M23" s="6">
        <v>20</v>
      </c>
      <c r="N23" s="6">
        <f t="shared" si="1"/>
        <v>24</v>
      </c>
      <c r="O23" s="1">
        <f t="shared" si="2"/>
        <v>24</v>
      </c>
    </row>
    <row r="24" spans="1:15" x14ac:dyDescent="0.3">
      <c r="A24" s="4" t="s">
        <v>14</v>
      </c>
      <c r="B24" s="4" t="s">
        <v>18</v>
      </c>
      <c r="C24" s="4" t="s">
        <v>92</v>
      </c>
      <c r="D24" s="4" t="s">
        <v>93</v>
      </c>
      <c r="E24" s="6"/>
      <c r="F24" s="6"/>
      <c r="G24" s="6"/>
      <c r="H24" s="6"/>
      <c r="I24" s="7">
        <f t="shared" si="0"/>
        <v>0</v>
      </c>
      <c r="J24" s="6"/>
      <c r="K24" s="6"/>
      <c r="L24" s="6"/>
      <c r="M24" s="6"/>
      <c r="N24" s="6">
        <f t="shared" si="1"/>
        <v>0</v>
      </c>
      <c r="O24" s="1">
        <f t="shared" si="2"/>
        <v>0</v>
      </c>
    </row>
    <row r="25" spans="1:15" x14ac:dyDescent="0.3">
      <c r="A25" s="4" t="s">
        <v>94</v>
      </c>
      <c r="B25" s="4" t="s">
        <v>18</v>
      </c>
      <c r="C25" s="4" t="s">
        <v>95</v>
      </c>
      <c r="D25" s="4" t="s">
        <v>96</v>
      </c>
      <c r="E25" s="6">
        <v>7</v>
      </c>
      <c r="F25" s="6">
        <v>0</v>
      </c>
      <c r="G25" s="6">
        <v>10</v>
      </c>
      <c r="H25" s="6">
        <v>13</v>
      </c>
      <c r="I25" s="7">
        <f t="shared" si="0"/>
        <v>30</v>
      </c>
      <c r="J25" s="6"/>
      <c r="K25" s="6"/>
      <c r="L25" s="6"/>
      <c r="M25" s="6"/>
      <c r="N25" s="6">
        <f t="shared" si="1"/>
        <v>0</v>
      </c>
      <c r="O25" s="1">
        <f t="shared" si="2"/>
        <v>30</v>
      </c>
    </row>
    <row r="26" spans="1:15" x14ac:dyDescent="0.3">
      <c r="A26" s="4" t="s">
        <v>80</v>
      </c>
      <c r="B26" s="4" t="s">
        <v>18</v>
      </c>
      <c r="C26" s="4" t="s">
        <v>97</v>
      </c>
      <c r="D26" s="4" t="s">
        <v>98</v>
      </c>
      <c r="E26" s="6"/>
      <c r="F26" s="6"/>
      <c r="G26" s="6"/>
      <c r="H26" s="6"/>
      <c r="I26" s="7">
        <f t="shared" si="0"/>
        <v>0</v>
      </c>
      <c r="J26" s="6"/>
      <c r="K26" s="6"/>
      <c r="L26" s="6"/>
      <c r="M26" s="6"/>
      <c r="N26" s="6">
        <f t="shared" si="1"/>
        <v>0</v>
      </c>
      <c r="O26" s="1">
        <f t="shared" si="2"/>
        <v>0</v>
      </c>
    </row>
    <row r="27" spans="1:15" x14ac:dyDescent="0.3">
      <c r="A27" s="4" t="s">
        <v>66</v>
      </c>
      <c r="B27" s="4" t="s">
        <v>27</v>
      </c>
      <c r="C27" s="4" t="s">
        <v>99</v>
      </c>
      <c r="D27" s="4" t="s">
        <v>100</v>
      </c>
      <c r="E27" s="6"/>
      <c r="F27" s="6"/>
      <c r="G27" s="6"/>
      <c r="H27" s="6"/>
      <c r="I27" s="7">
        <f t="shared" si="0"/>
        <v>0</v>
      </c>
      <c r="J27" s="6"/>
      <c r="K27" s="6"/>
      <c r="L27" s="6"/>
      <c r="M27" s="6"/>
      <c r="N27" s="6">
        <f t="shared" si="1"/>
        <v>0</v>
      </c>
      <c r="O27" s="1">
        <f t="shared" si="2"/>
        <v>0</v>
      </c>
    </row>
    <row r="28" spans="1:15" x14ac:dyDescent="0.3">
      <c r="A28" s="4" t="s">
        <v>101</v>
      </c>
      <c r="B28" s="4" t="s">
        <v>102</v>
      </c>
      <c r="C28" s="4" t="s">
        <v>103</v>
      </c>
      <c r="D28" s="4" t="s">
        <v>104</v>
      </c>
      <c r="E28" s="6"/>
      <c r="F28" s="6"/>
      <c r="G28" s="6"/>
      <c r="H28" s="6"/>
      <c r="I28" s="7">
        <f t="shared" si="0"/>
        <v>0</v>
      </c>
      <c r="J28" s="6"/>
      <c r="K28" s="6"/>
      <c r="L28" s="6"/>
      <c r="M28" s="6"/>
      <c r="N28" s="6">
        <f t="shared" si="1"/>
        <v>0</v>
      </c>
      <c r="O28" s="1">
        <f t="shared" si="2"/>
        <v>0</v>
      </c>
    </row>
    <row r="29" spans="1:15" x14ac:dyDescent="0.3">
      <c r="A29" s="4" t="s">
        <v>105</v>
      </c>
      <c r="B29" s="4" t="s">
        <v>102</v>
      </c>
      <c r="C29" s="4" t="s">
        <v>99</v>
      </c>
      <c r="D29" s="4" t="s">
        <v>106</v>
      </c>
      <c r="E29" s="6">
        <v>0</v>
      </c>
      <c r="F29" s="6">
        <v>0</v>
      </c>
      <c r="G29" s="6">
        <v>10</v>
      </c>
      <c r="H29" s="6">
        <v>0</v>
      </c>
      <c r="I29" s="7">
        <f t="shared" si="0"/>
        <v>10</v>
      </c>
      <c r="J29" s="6"/>
      <c r="K29" s="6"/>
      <c r="L29" s="6"/>
      <c r="M29" s="6"/>
      <c r="N29" s="6">
        <f t="shared" si="1"/>
        <v>0</v>
      </c>
      <c r="O29" s="1">
        <f t="shared" si="2"/>
        <v>10</v>
      </c>
    </row>
    <row r="30" spans="1:15" x14ac:dyDescent="0.3">
      <c r="A30" s="4" t="s">
        <v>107</v>
      </c>
      <c r="B30" s="4" t="s">
        <v>108</v>
      </c>
      <c r="C30" s="4" t="s">
        <v>69</v>
      </c>
      <c r="D30" s="4" t="s">
        <v>109</v>
      </c>
      <c r="E30" s="6"/>
      <c r="F30" s="6"/>
      <c r="G30" s="6"/>
      <c r="H30" s="6"/>
      <c r="I30" s="7">
        <f t="shared" si="0"/>
        <v>0</v>
      </c>
      <c r="J30" s="6"/>
      <c r="K30" s="6"/>
      <c r="L30" s="6"/>
      <c r="M30" s="6"/>
      <c r="N30" s="6">
        <f t="shared" si="1"/>
        <v>0</v>
      </c>
      <c r="O30" s="1">
        <f t="shared" si="2"/>
        <v>0</v>
      </c>
    </row>
    <row r="31" spans="1:15" x14ac:dyDescent="0.3">
      <c r="A31" s="4" t="s">
        <v>110</v>
      </c>
      <c r="B31" s="4" t="s">
        <v>111</v>
      </c>
      <c r="C31" s="4" t="s">
        <v>112</v>
      </c>
      <c r="D31" s="4" t="s">
        <v>113</v>
      </c>
      <c r="E31" s="6"/>
      <c r="F31" s="6"/>
      <c r="G31" s="6"/>
      <c r="H31" s="6"/>
      <c r="I31" s="7">
        <f t="shared" si="0"/>
        <v>0</v>
      </c>
      <c r="J31" s="6"/>
      <c r="K31" s="6"/>
      <c r="L31" s="6"/>
      <c r="M31" s="6"/>
      <c r="N31" s="6">
        <f t="shared" si="1"/>
        <v>0</v>
      </c>
      <c r="O31" s="1">
        <f t="shared" si="2"/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FA4C-204A-4530-859E-D71FF71BFBCE}">
  <dimension ref="A1:O41"/>
  <sheetViews>
    <sheetView tabSelected="1" workbookViewId="0">
      <selection activeCell="J12" sqref="J12"/>
    </sheetView>
  </sheetViews>
  <sheetFormatPr defaultRowHeight="14.4" x14ac:dyDescent="0.3"/>
  <cols>
    <col min="2" max="2" width="9.33203125" customWidth="1"/>
    <col min="3" max="3" width="9.77734375" customWidth="1"/>
    <col min="4" max="4" width="12.5546875" customWidth="1"/>
    <col min="10" max="10" width="13.77734375" customWidth="1"/>
    <col min="11" max="11" width="11.5546875" customWidth="1"/>
    <col min="12" max="12" width="12.21875" customWidth="1"/>
    <col min="13" max="13" width="15.109375" customWidth="1"/>
    <col min="14" max="14" width="14.109375" customWidth="1"/>
    <col min="15" max="15" width="16.109375" customWidth="1"/>
  </cols>
  <sheetData>
    <row r="1" spans="1:15" ht="29.4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192</v>
      </c>
      <c r="K1" s="2" t="s">
        <v>193</v>
      </c>
      <c r="L1" s="2" t="s">
        <v>194</v>
      </c>
      <c r="M1" s="2" t="s">
        <v>195</v>
      </c>
      <c r="N1" s="2" t="s">
        <v>196</v>
      </c>
      <c r="O1" s="2" t="s">
        <v>197</v>
      </c>
    </row>
    <row r="2" spans="1:15" x14ac:dyDescent="0.3">
      <c r="A2" s="5" t="s">
        <v>44</v>
      </c>
      <c r="B2" s="5" t="s">
        <v>114</v>
      </c>
      <c r="C2" s="5" t="s">
        <v>115</v>
      </c>
      <c r="D2" s="5" t="s">
        <v>116</v>
      </c>
      <c r="E2" s="6">
        <v>15</v>
      </c>
      <c r="F2" s="6">
        <v>9</v>
      </c>
      <c r="G2" s="6">
        <v>10</v>
      </c>
      <c r="H2" s="6">
        <v>10</v>
      </c>
      <c r="I2" s="7">
        <f>E2+F2+G2+H2</f>
        <v>44</v>
      </c>
      <c r="J2" s="6"/>
      <c r="K2" s="6"/>
      <c r="L2" s="6"/>
      <c r="M2" s="6"/>
      <c r="N2" s="6">
        <f>J2+K2+L2+M2</f>
        <v>0</v>
      </c>
      <c r="O2" s="1">
        <f>IF(N2 &gt; 0, N2, I2)</f>
        <v>44</v>
      </c>
    </row>
    <row r="3" spans="1:15" x14ac:dyDescent="0.3">
      <c r="A3" s="5" t="s">
        <v>60</v>
      </c>
      <c r="B3" s="5" t="s">
        <v>114</v>
      </c>
      <c r="C3" s="5" t="s">
        <v>117</v>
      </c>
      <c r="D3" s="5" t="s">
        <v>118</v>
      </c>
      <c r="E3" s="6">
        <v>15</v>
      </c>
      <c r="F3" s="6">
        <v>13</v>
      </c>
      <c r="G3" s="6">
        <v>10</v>
      </c>
      <c r="H3" s="6">
        <v>18</v>
      </c>
      <c r="I3" s="7">
        <f t="shared" ref="I3:I41" si="0">E3+F3+G3+H3</f>
        <v>56</v>
      </c>
      <c r="J3" s="6"/>
      <c r="K3" s="6"/>
      <c r="L3" s="6"/>
      <c r="M3" s="6"/>
      <c r="N3" s="6">
        <f t="shared" ref="N3:N41" si="1">J3+K3+L3+M3</f>
        <v>0</v>
      </c>
      <c r="O3" s="1">
        <f t="shared" ref="O3:O41" si="2">IF(N3 &gt; 0, N3, I3)</f>
        <v>56</v>
      </c>
    </row>
    <row r="4" spans="1:15" x14ac:dyDescent="0.3">
      <c r="A4" s="5" t="s">
        <v>11</v>
      </c>
      <c r="B4" s="5" t="s">
        <v>114</v>
      </c>
      <c r="C4" s="5" t="s">
        <v>95</v>
      </c>
      <c r="D4" s="5" t="s">
        <v>119</v>
      </c>
      <c r="E4" s="6"/>
      <c r="F4" s="6"/>
      <c r="G4" s="6"/>
      <c r="H4" s="6"/>
      <c r="I4" s="7">
        <f t="shared" si="0"/>
        <v>0</v>
      </c>
      <c r="J4" s="6"/>
      <c r="K4" s="6"/>
      <c r="L4" s="6"/>
      <c r="M4" s="6"/>
      <c r="N4" s="6">
        <f t="shared" si="1"/>
        <v>0</v>
      </c>
      <c r="O4" s="1">
        <f t="shared" si="2"/>
        <v>0</v>
      </c>
    </row>
    <row r="5" spans="1:15" x14ac:dyDescent="0.3">
      <c r="A5" s="5" t="s">
        <v>4</v>
      </c>
      <c r="B5" s="5" t="s">
        <v>36</v>
      </c>
      <c r="C5" s="5" t="s">
        <v>120</v>
      </c>
      <c r="D5" s="5" t="s">
        <v>121</v>
      </c>
      <c r="E5" s="6">
        <v>13</v>
      </c>
      <c r="F5" s="6">
        <v>12</v>
      </c>
      <c r="G5" s="6">
        <v>10</v>
      </c>
      <c r="H5" s="6">
        <v>15</v>
      </c>
      <c r="I5" s="7">
        <f t="shared" si="0"/>
        <v>50</v>
      </c>
      <c r="J5" s="6"/>
      <c r="K5" s="6"/>
      <c r="L5" s="6"/>
      <c r="M5" s="6"/>
      <c r="N5" s="6">
        <f t="shared" si="1"/>
        <v>0</v>
      </c>
      <c r="O5" s="1">
        <f t="shared" si="2"/>
        <v>50</v>
      </c>
    </row>
    <row r="6" spans="1:15" x14ac:dyDescent="0.3">
      <c r="A6" s="5" t="s">
        <v>122</v>
      </c>
      <c r="B6" s="5" t="s">
        <v>36</v>
      </c>
      <c r="C6" s="5" t="s">
        <v>123</v>
      </c>
      <c r="D6" s="5" t="s">
        <v>124</v>
      </c>
      <c r="E6" s="6">
        <v>13</v>
      </c>
      <c r="F6" s="6">
        <v>15</v>
      </c>
      <c r="G6" s="6">
        <v>10</v>
      </c>
      <c r="H6" s="6">
        <v>7</v>
      </c>
      <c r="I6" s="7">
        <f t="shared" si="0"/>
        <v>45</v>
      </c>
      <c r="J6" s="6"/>
      <c r="K6" s="6"/>
      <c r="L6" s="6"/>
      <c r="M6" s="6"/>
      <c r="N6" s="6">
        <f t="shared" si="1"/>
        <v>0</v>
      </c>
      <c r="O6" s="1">
        <f t="shared" si="2"/>
        <v>45</v>
      </c>
    </row>
    <row r="7" spans="1:15" x14ac:dyDescent="0.3">
      <c r="A7" s="5" t="s">
        <v>44</v>
      </c>
      <c r="B7" s="5" t="s">
        <v>36</v>
      </c>
      <c r="C7" s="5" t="s">
        <v>125</v>
      </c>
      <c r="D7" s="5" t="s">
        <v>126</v>
      </c>
      <c r="E7" s="6">
        <v>8</v>
      </c>
      <c r="F7" s="6">
        <v>10</v>
      </c>
      <c r="G7" s="6">
        <v>10</v>
      </c>
      <c r="H7" s="6">
        <v>0</v>
      </c>
      <c r="I7" s="7">
        <f t="shared" si="0"/>
        <v>28</v>
      </c>
      <c r="J7" s="6">
        <v>12</v>
      </c>
      <c r="K7" s="6">
        <v>15</v>
      </c>
      <c r="L7" s="6">
        <v>10</v>
      </c>
      <c r="M7" s="6">
        <v>17</v>
      </c>
      <c r="N7" s="6">
        <f t="shared" si="1"/>
        <v>54</v>
      </c>
      <c r="O7" s="1">
        <f t="shared" si="2"/>
        <v>54</v>
      </c>
    </row>
    <row r="8" spans="1:15" x14ac:dyDescent="0.3">
      <c r="A8" s="5" t="s">
        <v>127</v>
      </c>
      <c r="B8" s="5" t="s">
        <v>36</v>
      </c>
      <c r="C8" s="5" t="s">
        <v>128</v>
      </c>
      <c r="D8" s="5" t="s">
        <v>129</v>
      </c>
      <c r="E8" s="6">
        <v>15</v>
      </c>
      <c r="F8" s="6">
        <v>15</v>
      </c>
      <c r="G8" s="6">
        <v>10</v>
      </c>
      <c r="H8" s="6">
        <v>17</v>
      </c>
      <c r="I8" s="7">
        <f t="shared" si="0"/>
        <v>57</v>
      </c>
      <c r="J8" s="6"/>
      <c r="K8" s="6"/>
      <c r="L8" s="6"/>
      <c r="M8" s="6"/>
      <c r="N8" s="6">
        <f t="shared" si="1"/>
        <v>0</v>
      </c>
      <c r="O8" s="1">
        <f t="shared" si="2"/>
        <v>57</v>
      </c>
    </row>
    <row r="9" spans="1:15" x14ac:dyDescent="0.3">
      <c r="A9" s="5" t="s">
        <v>47</v>
      </c>
      <c r="B9" s="5" t="s">
        <v>36</v>
      </c>
      <c r="C9" s="5" t="s">
        <v>130</v>
      </c>
      <c r="D9" s="5" t="s">
        <v>131</v>
      </c>
      <c r="E9" s="6">
        <v>13</v>
      </c>
      <c r="F9" s="6">
        <v>13</v>
      </c>
      <c r="G9" s="6">
        <v>10</v>
      </c>
      <c r="H9" s="6">
        <v>14</v>
      </c>
      <c r="I9" s="7">
        <f t="shared" si="0"/>
        <v>50</v>
      </c>
      <c r="J9" s="6"/>
      <c r="K9" s="6"/>
      <c r="L9" s="6"/>
      <c r="M9" s="6"/>
      <c r="N9" s="6">
        <f t="shared" si="1"/>
        <v>0</v>
      </c>
      <c r="O9" s="1">
        <f t="shared" si="2"/>
        <v>50</v>
      </c>
    </row>
    <row r="10" spans="1:15" x14ac:dyDescent="0.3">
      <c r="A10" s="5" t="s">
        <v>53</v>
      </c>
      <c r="B10" s="5" t="s">
        <v>36</v>
      </c>
      <c r="C10" s="5" t="s">
        <v>132</v>
      </c>
      <c r="D10" s="5" t="s">
        <v>133</v>
      </c>
      <c r="E10" s="6">
        <v>15</v>
      </c>
      <c r="F10" s="6">
        <v>15</v>
      </c>
      <c r="G10" s="6">
        <v>10</v>
      </c>
      <c r="H10" s="6">
        <v>10</v>
      </c>
      <c r="I10" s="7">
        <f t="shared" si="0"/>
        <v>50</v>
      </c>
      <c r="J10" s="6"/>
      <c r="K10" s="6"/>
      <c r="L10" s="6"/>
      <c r="M10" s="6"/>
      <c r="N10" s="6">
        <f t="shared" si="1"/>
        <v>0</v>
      </c>
      <c r="O10" s="1">
        <f t="shared" si="2"/>
        <v>50</v>
      </c>
    </row>
    <row r="11" spans="1:15" x14ac:dyDescent="0.3">
      <c r="A11" s="5" t="s">
        <v>83</v>
      </c>
      <c r="B11" s="5" t="s">
        <v>36</v>
      </c>
      <c r="C11" s="5" t="s">
        <v>134</v>
      </c>
      <c r="D11" s="5" t="s">
        <v>135</v>
      </c>
      <c r="E11" s="6">
        <v>13</v>
      </c>
      <c r="F11" s="6">
        <v>10</v>
      </c>
      <c r="G11" s="6">
        <v>10</v>
      </c>
      <c r="H11" s="6">
        <v>19</v>
      </c>
      <c r="I11" s="7">
        <f t="shared" si="0"/>
        <v>52</v>
      </c>
      <c r="J11" s="6"/>
      <c r="K11" s="6"/>
      <c r="L11" s="6"/>
      <c r="M11" s="6"/>
      <c r="N11" s="6">
        <f t="shared" si="1"/>
        <v>0</v>
      </c>
      <c r="O11" s="1">
        <f t="shared" si="2"/>
        <v>52</v>
      </c>
    </row>
    <row r="12" spans="1:15" x14ac:dyDescent="0.3">
      <c r="A12" s="5" t="s">
        <v>136</v>
      </c>
      <c r="B12" s="5" t="s">
        <v>36</v>
      </c>
      <c r="C12" s="5" t="s">
        <v>137</v>
      </c>
      <c r="D12" s="5" t="s">
        <v>138</v>
      </c>
      <c r="E12" s="6">
        <v>5</v>
      </c>
      <c r="F12" s="6">
        <v>5</v>
      </c>
      <c r="G12" s="6">
        <v>10</v>
      </c>
      <c r="H12" s="6">
        <v>3</v>
      </c>
      <c r="I12" s="7">
        <f t="shared" si="0"/>
        <v>23</v>
      </c>
      <c r="J12" s="6">
        <v>10</v>
      </c>
      <c r="K12" s="6">
        <v>10</v>
      </c>
      <c r="L12" s="6">
        <v>6</v>
      </c>
      <c r="M12" s="6">
        <v>10</v>
      </c>
      <c r="N12" s="6">
        <f t="shared" si="1"/>
        <v>36</v>
      </c>
      <c r="O12" s="1">
        <f t="shared" si="2"/>
        <v>36</v>
      </c>
    </row>
    <row r="13" spans="1:15" x14ac:dyDescent="0.3">
      <c r="A13" s="5" t="s">
        <v>139</v>
      </c>
      <c r="B13" s="5" t="s">
        <v>36</v>
      </c>
      <c r="C13" s="5" t="s">
        <v>140</v>
      </c>
      <c r="D13" s="5" t="s">
        <v>141</v>
      </c>
      <c r="E13" s="6">
        <v>15</v>
      </c>
      <c r="F13" s="6">
        <v>12</v>
      </c>
      <c r="G13" s="6">
        <v>10</v>
      </c>
      <c r="H13" s="6">
        <v>7</v>
      </c>
      <c r="I13" s="7">
        <f t="shared" si="0"/>
        <v>44</v>
      </c>
      <c r="J13" s="6"/>
      <c r="K13" s="6"/>
      <c r="L13" s="6"/>
      <c r="M13" s="6"/>
      <c r="N13" s="6">
        <f t="shared" si="1"/>
        <v>0</v>
      </c>
      <c r="O13" s="1">
        <f t="shared" si="2"/>
        <v>44</v>
      </c>
    </row>
    <row r="14" spans="1:15" x14ac:dyDescent="0.3">
      <c r="A14" s="5" t="s">
        <v>17</v>
      </c>
      <c r="B14" s="5" t="s">
        <v>36</v>
      </c>
      <c r="C14" s="5" t="s">
        <v>12</v>
      </c>
      <c r="D14" s="5" t="s">
        <v>142</v>
      </c>
      <c r="E14" s="6">
        <v>7</v>
      </c>
      <c r="F14" s="6">
        <v>12</v>
      </c>
      <c r="G14" s="6">
        <v>10</v>
      </c>
      <c r="H14" s="6">
        <v>13</v>
      </c>
      <c r="I14" s="7">
        <f t="shared" si="0"/>
        <v>42</v>
      </c>
      <c r="J14" s="6"/>
      <c r="K14" s="6"/>
      <c r="L14" s="6"/>
      <c r="M14" s="6"/>
      <c r="N14" s="6">
        <f t="shared" si="1"/>
        <v>0</v>
      </c>
      <c r="O14" s="1">
        <f t="shared" si="2"/>
        <v>42</v>
      </c>
    </row>
    <row r="15" spans="1:15" x14ac:dyDescent="0.3">
      <c r="A15" s="5" t="s">
        <v>143</v>
      </c>
      <c r="B15" s="5" t="s">
        <v>36</v>
      </c>
      <c r="C15" s="5" t="s">
        <v>144</v>
      </c>
      <c r="D15" s="5" t="s">
        <v>145</v>
      </c>
      <c r="E15" s="6">
        <v>11</v>
      </c>
      <c r="F15" s="6">
        <v>9</v>
      </c>
      <c r="G15" s="6">
        <v>10</v>
      </c>
      <c r="H15" s="6">
        <v>11</v>
      </c>
      <c r="I15" s="7">
        <f t="shared" si="0"/>
        <v>41</v>
      </c>
      <c r="J15" s="6"/>
      <c r="K15" s="6"/>
      <c r="L15" s="6"/>
      <c r="M15" s="6"/>
      <c r="N15" s="6">
        <f t="shared" si="1"/>
        <v>0</v>
      </c>
      <c r="O15" s="1">
        <f t="shared" si="2"/>
        <v>41</v>
      </c>
    </row>
    <row r="16" spans="1:15" x14ac:dyDescent="0.3">
      <c r="A16" s="5" t="s">
        <v>21</v>
      </c>
      <c r="B16" s="5" t="s">
        <v>36</v>
      </c>
      <c r="C16" s="5" t="s">
        <v>95</v>
      </c>
      <c r="D16" s="5" t="s">
        <v>146</v>
      </c>
      <c r="E16" s="6">
        <v>10</v>
      </c>
      <c r="F16" s="6">
        <v>5</v>
      </c>
      <c r="G16" s="6">
        <v>10</v>
      </c>
      <c r="H16" s="6">
        <v>0</v>
      </c>
      <c r="I16" s="7">
        <f t="shared" si="0"/>
        <v>25</v>
      </c>
      <c r="J16" s="6">
        <v>13</v>
      </c>
      <c r="K16" s="6">
        <v>15</v>
      </c>
      <c r="L16" s="6">
        <v>10</v>
      </c>
      <c r="M16" s="6">
        <v>17</v>
      </c>
      <c r="N16" s="6">
        <f t="shared" si="1"/>
        <v>55</v>
      </c>
      <c r="O16" s="1">
        <f t="shared" si="2"/>
        <v>55</v>
      </c>
    </row>
    <row r="17" spans="1:15" x14ac:dyDescent="0.3">
      <c r="A17" s="5" t="s">
        <v>55</v>
      </c>
      <c r="B17" s="5" t="s">
        <v>36</v>
      </c>
      <c r="C17" s="5" t="s">
        <v>147</v>
      </c>
      <c r="D17" s="5" t="s">
        <v>148</v>
      </c>
      <c r="E17" s="6">
        <v>15</v>
      </c>
      <c r="F17" s="6">
        <v>15</v>
      </c>
      <c r="G17" s="6">
        <v>10</v>
      </c>
      <c r="H17" s="6">
        <v>2</v>
      </c>
      <c r="I17" s="7">
        <f t="shared" si="0"/>
        <v>42</v>
      </c>
      <c r="J17" s="6"/>
      <c r="K17" s="6"/>
      <c r="L17" s="6"/>
      <c r="M17" s="6"/>
      <c r="N17" s="6">
        <f t="shared" si="1"/>
        <v>0</v>
      </c>
      <c r="O17" s="1">
        <f t="shared" si="2"/>
        <v>42</v>
      </c>
    </row>
    <row r="18" spans="1:15" x14ac:dyDescent="0.3">
      <c r="A18" s="5" t="s">
        <v>110</v>
      </c>
      <c r="B18" s="5" t="s">
        <v>36</v>
      </c>
      <c r="C18" s="5" t="s">
        <v>149</v>
      </c>
      <c r="D18" s="5" t="s">
        <v>150</v>
      </c>
      <c r="E18" s="6">
        <v>10</v>
      </c>
      <c r="F18" s="6">
        <v>7</v>
      </c>
      <c r="G18" s="6">
        <v>3</v>
      </c>
      <c r="H18" s="6">
        <v>0</v>
      </c>
      <c r="I18" s="7">
        <f t="shared" si="0"/>
        <v>20</v>
      </c>
      <c r="J18" s="6"/>
      <c r="K18" s="6"/>
      <c r="L18" s="6"/>
      <c r="M18" s="6"/>
      <c r="N18" s="6">
        <f t="shared" si="1"/>
        <v>0</v>
      </c>
      <c r="O18" s="1">
        <f t="shared" si="2"/>
        <v>20</v>
      </c>
    </row>
    <row r="19" spans="1:15" x14ac:dyDescent="0.3">
      <c r="A19" s="5" t="s">
        <v>58</v>
      </c>
      <c r="B19" s="5" t="s">
        <v>36</v>
      </c>
      <c r="C19" s="5" t="s">
        <v>151</v>
      </c>
      <c r="D19" s="5" t="s">
        <v>96</v>
      </c>
      <c r="E19" s="6">
        <v>13</v>
      </c>
      <c r="F19" s="6">
        <v>15</v>
      </c>
      <c r="G19" s="6">
        <v>10</v>
      </c>
      <c r="H19" s="6">
        <v>16</v>
      </c>
      <c r="I19" s="7">
        <f t="shared" si="0"/>
        <v>54</v>
      </c>
      <c r="J19" s="6"/>
      <c r="K19" s="6"/>
      <c r="L19" s="6"/>
      <c r="M19" s="6"/>
      <c r="N19" s="6">
        <f t="shared" si="1"/>
        <v>0</v>
      </c>
      <c r="O19" s="1">
        <f t="shared" si="2"/>
        <v>54</v>
      </c>
    </row>
    <row r="20" spans="1:15" x14ac:dyDescent="0.3">
      <c r="A20" s="5" t="s">
        <v>152</v>
      </c>
      <c r="B20" s="5" t="s">
        <v>36</v>
      </c>
      <c r="C20" s="5" t="s">
        <v>153</v>
      </c>
      <c r="D20" s="5" t="s">
        <v>154</v>
      </c>
      <c r="E20" s="6">
        <v>13</v>
      </c>
      <c r="F20" s="6">
        <v>15</v>
      </c>
      <c r="G20" s="6">
        <v>10</v>
      </c>
      <c r="H20" s="6">
        <v>12</v>
      </c>
      <c r="I20" s="7">
        <f t="shared" si="0"/>
        <v>50</v>
      </c>
      <c r="J20" s="6"/>
      <c r="K20" s="6"/>
      <c r="L20" s="6"/>
      <c r="M20" s="6"/>
      <c r="N20" s="6">
        <f t="shared" si="1"/>
        <v>0</v>
      </c>
      <c r="O20" s="1">
        <f t="shared" si="2"/>
        <v>50</v>
      </c>
    </row>
    <row r="21" spans="1:15" x14ac:dyDescent="0.3">
      <c r="A21" s="5" t="s">
        <v>155</v>
      </c>
      <c r="B21" s="5" t="s">
        <v>36</v>
      </c>
      <c r="C21" s="5" t="s">
        <v>88</v>
      </c>
      <c r="D21" s="5" t="s">
        <v>156</v>
      </c>
      <c r="E21" s="6">
        <v>15</v>
      </c>
      <c r="F21" s="6">
        <v>15</v>
      </c>
      <c r="G21" s="6">
        <v>10</v>
      </c>
      <c r="H21" s="6">
        <v>11</v>
      </c>
      <c r="I21" s="7">
        <f t="shared" si="0"/>
        <v>51</v>
      </c>
      <c r="J21" s="6"/>
      <c r="K21" s="6"/>
      <c r="L21" s="6"/>
      <c r="M21" s="6"/>
      <c r="N21" s="6">
        <f t="shared" si="1"/>
        <v>0</v>
      </c>
      <c r="O21" s="1">
        <f t="shared" si="2"/>
        <v>51</v>
      </c>
    </row>
    <row r="22" spans="1:15" x14ac:dyDescent="0.3">
      <c r="A22" s="5" t="s">
        <v>8</v>
      </c>
      <c r="B22" s="5" t="s">
        <v>36</v>
      </c>
      <c r="C22" s="5" t="s">
        <v>157</v>
      </c>
      <c r="D22" s="5" t="s">
        <v>158</v>
      </c>
      <c r="E22" s="6">
        <v>2</v>
      </c>
      <c r="F22" s="6">
        <v>14</v>
      </c>
      <c r="G22" s="6">
        <v>10</v>
      </c>
      <c r="H22" s="6">
        <v>14</v>
      </c>
      <c r="I22" s="7">
        <f t="shared" si="0"/>
        <v>40</v>
      </c>
      <c r="J22" s="6"/>
      <c r="K22" s="6"/>
      <c r="L22" s="6"/>
      <c r="M22" s="6"/>
      <c r="N22" s="6">
        <f t="shared" si="1"/>
        <v>0</v>
      </c>
      <c r="O22" s="1">
        <f t="shared" si="2"/>
        <v>40</v>
      </c>
    </row>
    <row r="23" spans="1:15" x14ac:dyDescent="0.3">
      <c r="A23" s="5" t="s">
        <v>63</v>
      </c>
      <c r="B23" s="5" t="s">
        <v>36</v>
      </c>
      <c r="C23" s="5" t="s">
        <v>159</v>
      </c>
      <c r="D23" s="5" t="s">
        <v>160</v>
      </c>
      <c r="E23" s="6"/>
      <c r="F23" s="6"/>
      <c r="G23" s="6"/>
      <c r="H23" s="6"/>
      <c r="I23" s="7">
        <f t="shared" si="0"/>
        <v>0</v>
      </c>
      <c r="J23" s="6">
        <v>12</v>
      </c>
      <c r="K23" s="6">
        <v>15</v>
      </c>
      <c r="L23" s="6">
        <v>7</v>
      </c>
      <c r="M23" s="6">
        <v>0</v>
      </c>
      <c r="N23" s="6">
        <f t="shared" si="1"/>
        <v>34</v>
      </c>
      <c r="O23" s="1">
        <f t="shared" si="2"/>
        <v>34</v>
      </c>
    </row>
    <row r="24" spans="1:15" x14ac:dyDescent="0.3">
      <c r="A24" s="5" t="s">
        <v>66</v>
      </c>
      <c r="B24" s="5" t="s">
        <v>36</v>
      </c>
      <c r="C24" s="5" t="s">
        <v>88</v>
      </c>
      <c r="D24" s="5" t="s">
        <v>161</v>
      </c>
      <c r="E24" s="6">
        <v>7</v>
      </c>
      <c r="F24" s="6">
        <v>12</v>
      </c>
      <c r="G24" s="6">
        <v>5</v>
      </c>
      <c r="H24" s="6">
        <v>10</v>
      </c>
      <c r="I24" s="7">
        <f t="shared" si="0"/>
        <v>34</v>
      </c>
      <c r="J24" s="6"/>
      <c r="K24" s="6"/>
      <c r="L24" s="6"/>
      <c r="M24" s="6"/>
      <c r="N24" s="6">
        <f t="shared" si="1"/>
        <v>0</v>
      </c>
      <c r="O24" s="1">
        <f t="shared" si="2"/>
        <v>34</v>
      </c>
    </row>
    <row r="25" spans="1:15" x14ac:dyDescent="0.3">
      <c r="A25" s="5" t="s">
        <v>162</v>
      </c>
      <c r="B25" s="5" t="s">
        <v>36</v>
      </c>
      <c r="C25" s="5" t="s">
        <v>163</v>
      </c>
      <c r="D25" s="5" t="s">
        <v>164</v>
      </c>
      <c r="E25" s="6">
        <v>15</v>
      </c>
      <c r="F25" s="6">
        <v>13</v>
      </c>
      <c r="G25" s="6">
        <v>5</v>
      </c>
      <c r="H25" s="6">
        <v>19</v>
      </c>
      <c r="I25" s="7">
        <f t="shared" si="0"/>
        <v>52</v>
      </c>
      <c r="J25" s="6"/>
      <c r="K25" s="6"/>
      <c r="L25" s="6"/>
      <c r="M25" s="6"/>
      <c r="N25" s="6">
        <f t="shared" si="1"/>
        <v>0</v>
      </c>
      <c r="O25" s="1">
        <f t="shared" si="2"/>
        <v>52</v>
      </c>
    </row>
    <row r="26" spans="1:15" x14ac:dyDescent="0.3">
      <c r="A26" s="5" t="s">
        <v>68</v>
      </c>
      <c r="B26" s="5" t="s">
        <v>36</v>
      </c>
      <c r="C26" s="5" t="s">
        <v>165</v>
      </c>
      <c r="D26" s="5" t="s">
        <v>96</v>
      </c>
      <c r="E26" s="6">
        <v>7</v>
      </c>
      <c r="F26" s="6">
        <v>10</v>
      </c>
      <c r="G26" s="6">
        <v>5</v>
      </c>
      <c r="H26" s="6">
        <v>3</v>
      </c>
      <c r="I26" s="7">
        <f t="shared" si="0"/>
        <v>25</v>
      </c>
      <c r="J26" s="6">
        <v>15</v>
      </c>
      <c r="K26" s="6">
        <v>11</v>
      </c>
      <c r="L26" s="6">
        <v>3</v>
      </c>
      <c r="M26" s="6">
        <v>9</v>
      </c>
      <c r="N26" s="6">
        <f t="shared" si="1"/>
        <v>38</v>
      </c>
      <c r="O26" s="1">
        <f t="shared" si="2"/>
        <v>38</v>
      </c>
    </row>
    <row r="27" spans="1:15" x14ac:dyDescent="0.3">
      <c r="A27" s="5" t="s">
        <v>73</v>
      </c>
      <c r="B27" s="5" t="s">
        <v>36</v>
      </c>
      <c r="C27" s="5" t="s">
        <v>84</v>
      </c>
      <c r="D27" s="5" t="s">
        <v>166</v>
      </c>
      <c r="E27" s="6"/>
      <c r="F27" s="6"/>
      <c r="G27" s="6"/>
      <c r="H27" s="6"/>
      <c r="I27" s="7">
        <f t="shared" si="0"/>
        <v>0</v>
      </c>
      <c r="J27" s="6"/>
      <c r="K27" s="6"/>
      <c r="L27" s="6"/>
      <c r="M27" s="6"/>
      <c r="N27" s="6">
        <f t="shared" si="1"/>
        <v>0</v>
      </c>
      <c r="O27" s="1">
        <f t="shared" si="2"/>
        <v>0</v>
      </c>
    </row>
    <row r="28" spans="1:15" x14ac:dyDescent="0.3">
      <c r="A28" s="5" t="s">
        <v>76</v>
      </c>
      <c r="B28" s="5" t="s">
        <v>36</v>
      </c>
      <c r="C28" s="5" t="s">
        <v>95</v>
      </c>
      <c r="D28" s="5" t="s">
        <v>167</v>
      </c>
      <c r="E28" s="6">
        <v>15</v>
      </c>
      <c r="F28" s="6">
        <v>15</v>
      </c>
      <c r="G28" s="6">
        <v>10</v>
      </c>
      <c r="H28" s="6">
        <v>16</v>
      </c>
      <c r="I28" s="7">
        <f t="shared" si="0"/>
        <v>56</v>
      </c>
      <c r="J28" s="6"/>
      <c r="K28" s="6"/>
      <c r="L28" s="6"/>
      <c r="M28" s="6"/>
      <c r="N28" s="6">
        <f t="shared" si="1"/>
        <v>0</v>
      </c>
      <c r="O28" s="1">
        <f t="shared" si="2"/>
        <v>56</v>
      </c>
    </row>
    <row r="29" spans="1:15" x14ac:dyDescent="0.3">
      <c r="A29" s="5" t="s">
        <v>168</v>
      </c>
      <c r="B29" s="5" t="s">
        <v>36</v>
      </c>
      <c r="C29" s="5" t="s">
        <v>169</v>
      </c>
      <c r="D29" s="5" t="s">
        <v>170</v>
      </c>
      <c r="E29" s="6">
        <v>0</v>
      </c>
      <c r="F29" s="6">
        <v>0</v>
      </c>
      <c r="G29" s="6">
        <v>0</v>
      </c>
      <c r="H29" s="6">
        <v>0</v>
      </c>
      <c r="I29" s="7">
        <f t="shared" si="0"/>
        <v>0</v>
      </c>
      <c r="J29" s="6"/>
      <c r="K29" s="6"/>
      <c r="L29" s="6"/>
      <c r="M29" s="6"/>
      <c r="N29" s="6">
        <f t="shared" si="1"/>
        <v>0</v>
      </c>
      <c r="O29" s="1">
        <f t="shared" si="2"/>
        <v>0</v>
      </c>
    </row>
    <row r="30" spans="1:15" x14ac:dyDescent="0.3">
      <c r="A30" s="5" t="s">
        <v>53</v>
      </c>
      <c r="B30" s="5" t="s">
        <v>5</v>
      </c>
      <c r="C30" s="5" t="s">
        <v>37</v>
      </c>
      <c r="D30" s="5" t="s">
        <v>171</v>
      </c>
      <c r="E30" s="6"/>
      <c r="F30" s="6"/>
      <c r="G30" s="6"/>
      <c r="H30" s="6"/>
      <c r="I30" s="7">
        <f t="shared" si="0"/>
        <v>0</v>
      </c>
      <c r="J30" s="6"/>
      <c r="K30" s="6"/>
      <c r="L30" s="6"/>
      <c r="M30" s="6"/>
      <c r="N30" s="6">
        <f t="shared" si="1"/>
        <v>0</v>
      </c>
      <c r="O30" s="1">
        <f t="shared" si="2"/>
        <v>0</v>
      </c>
    </row>
    <row r="31" spans="1:15" x14ac:dyDescent="0.3">
      <c r="A31" s="5" t="s">
        <v>172</v>
      </c>
      <c r="B31" s="5" t="s">
        <v>5</v>
      </c>
      <c r="C31" s="5" t="s">
        <v>173</v>
      </c>
      <c r="D31" s="5" t="s">
        <v>174</v>
      </c>
      <c r="E31" s="6"/>
      <c r="F31" s="6"/>
      <c r="G31" s="6"/>
      <c r="H31" s="6"/>
      <c r="I31" s="7">
        <f t="shared" si="0"/>
        <v>0</v>
      </c>
      <c r="J31" s="6"/>
      <c r="K31" s="6"/>
      <c r="L31" s="6"/>
      <c r="M31" s="6"/>
      <c r="N31" s="6">
        <f t="shared" si="1"/>
        <v>0</v>
      </c>
      <c r="O31" s="1">
        <f t="shared" si="2"/>
        <v>0</v>
      </c>
    </row>
    <row r="32" spans="1:15" x14ac:dyDescent="0.3">
      <c r="A32" s="5" t="s">
        <v>143</v>
      </c>
      <c r="B32" s="5" t="s">
        <v>5</v>
      </c>
      <c r="C32" s="5" t="s">
        <v>144</v>
      </c>
      <c r="D32" s="5" t="s">
        <v>175</v>
      </c>
      <c r="E32" s="6"/>
      <c r="F32" s="6"/>
      <c r="G32" s="6"/>
      <c r="H32" s="6"/>
      <c r="I32" s="7">
        <f t="shared" si="0"/>
        <v>0</v>
      </c>
      <c r="J32" s="6">
        <v>10</v>
      </c>
      <c r="K32" s="6">
        <v>13</v>
      </c>
      <c r="L32" s="6">
        <v>10</v>
      </c>
      <c r="M32" s="6">
        <v>0</v>
      </c>
      <c r="N32" s="6">
        <f t="shared" si="1"/>
        <v>33</v>
      </c>
      <c r="O32" s="1">
        <f t="shared" si="2"/>
        <v>33</v>
      </c>
    </row>
    <row r="33" spans="1:15" x14ac:dyDescent="0.3">
      <c r="A33" s="5" t="s">
        <v>176</v>
      </c>
      <c r="B33" s="5" t="s">
        <v>5</v>
      </c>
      <c r="C33" s="5" t="s">
        <v>19</v>
      </c>
      <c r="D33" s="5" t="s">
        <v>177</v>
      </c>
      <c r="E33" s="6"/>
      <c r="F33" s="6"/>
      <c r="G33" s="6"/>
      <c r="H33" s="6"/>
      <c r="I33" s="7">
        <f t="shared" si="0"/>
        <v>0</v>
      </c>
      <c r="J33" s="6"/>
      <c r="K33" s="6"/>
      <c r="L33" s="6"/>
      <c r="M33" s="6"/>
      <c r="N33" s="6">
        <f t="shared" si="1"/>
        <v>0</v>
      </c>
      <c r="O33" s="1">
        <f t="shared" si="2"/>
        <v>0</v>
      </c>
    </row>
    <row r="34" spans="1:15" x14ac:dyDescent="0.3">
      <c r="A34" s="5" t="s">
        <v>178</v>
      </c>
      <c r="B34" s="5" t="s">
        <v>5</v>
      </c>
      <c r="C34" s="5" t="s">
        <v>95</v>
      </c>
      <c r="D34" s="5" t="s">
        <v>179</v>
      </c>
      <c r="E34" s="6"/>
      <c r="F34" s="6"/>
      <c r="G34" s="6"/>
      <c r="H34" s="6"/>
      <c r="I34" s="7">
        <f t="shared" si="0"/>
        <v>0</v>
      </c>
      <c r="J34" s="6"/>
      <c r="K34" s="6"/>
      <c r="L34" s="6"/>
      <c r="M34" s="6"/>
      <c r="N34" s="6">
        <f t="shared" si="1"/>
        <v>0</v>
      </c>
      <c r="O34" s="1">
        <f t="shared" si="2"/>
        <v>0</v>
      </c>
    </row>
    <row r="35" spans="1:15" x14ac:dyDescent="0.3">
      <c r="A35" s="5" t="s">
        <v>127</v>
      </c>
      <c r="B35" s="5" t="s">
        <v>18</v>
      </c>
      <c r="C35" s="5" t="s">
        <v>180</v>
      </c>
      <c r="D35" s="5" t="s">
        <v>181</v>
      </c>
      <c r="E35" s="6"/>
      <c r="F35" s="6"/>
      <c r="G35" s="6"/>
      <c r="H35" s="6"/>
      <c r="I35" s="7">
        <f t="shared" si="0"/>
        <v>0</v>
      </c>
      <c r="J35" s="6"/>
      <c r="K35" s="6"/>
      <c r="L35" s="6"/>
      <c r="M35" s="6"/>
      <c r="N35" s="6">
        <f t="shared" si="1"/>
        <v>0</v>
      </c>
      <c r="O35" s="1">
        <f t="shared" si="2"/>
        <v>0</v>
      </c>
    </row>
    <row r="36" spans="1:15" x14ac:dyDescent="0.3">
      <c r="A36" s="5" t="s">
        <v>155</v>
      </c>
      <c r="B36" s="5" t="s">
        <v>18</v>
      </c>
      <c r="C36" s="5" t="s">
        <v>182</v>
      </c>
      <c r="D36" s="5" t="s">
        <v>183</v>
      </c>
      <c r="E36" s="6"/>
      <c r="F36" s="6"/>
      <c r="G36" s="6"/>
      <c r="H36" s="6"/>
      <c r="I36" s="7">
        <f t="shared" si="0"/>
        <v>0</v>
      </c>
      <c r="J36" s="6"/>
      <c r="K36" s="6"/>
      <c r="L36" s="6"/>
      <c r="M36" s="6"/>
      <c r="N36" s="6">
        <f t="shared" si="1"/>
        <v>0</v>
      </c>
      <c r="O36" s="1">
        <f t="shared" si="2"/>
        <v>0</v>
      </c>
    </row>
    <row r="37" spans="1:15" x14ac:dyDescent="0.3">
      <c r="A37" s="5" t="s">
        <v>8</v>
      </c>
      <c r="B37" s="5" t="s">
        <v>18</v>
      </c>
      <c r="C37" s="5" t="s">
        <v>184</v>
      </c>
      <c r="D37" s="5" t="s">
        <v>185</v>
      </c>
      <c r="E37" s="6"/>
      <c r="F37" s="6"/>
      <c r="G37" s="6"/>
      <c r="H37" s="6"/>
      <c r="I37" s="7">
        <f t="shared" si="0"/>
        <v>0</v>
      </c>
      <c r="J37" s="6"/>
      <c r="K37" s="6"/>
      <c r="L37" s="6"/>
      <c r="M37" s="6"/>
      <c r="N37" s="6">
        <f t="shared" si="1"/>
        <v>0</v>
      </c>
      <c r="O37" s="1">
        <f t="shared" si="2"/>
        <v>0</v>
      </c>
    </row>
    <row r="38" spans="1:15" x14ac:dyDescent="0.3">
      <c r="A38" s="5" t="s">
        <v>83</v>
      </c>
      <c r="B38" s="5" t="s">
        <v>27</v>
      </c>
      <c r="C38" s="5" t="s">
        <v>144</v>
      </c>
      <c r="D38" s="5" t="s">
        <v>186</v>
      </c>
      <c r="E38" s="6"/>
      <c r="F38" s="6"/>
      <c r="G38" s="6"/>
      <c r="H38" s="6"/>
      <c r="I38" s="7">
        <f t="shared" si="0"/>
        <v>0</v>
      </c>
      <c r="J38" s="6"/>
      <c r="K38" s="6"/>
      <c r="L38" s="6"/>
      <c r="M38" s="6"/>
      <c r="N38" s="6">
        <f t="shared" si="1"/>
        <v>0</v>
      </c>
      <c r="O38" s="1">
        <f t="shared" si="2"/>
        <v>0</v>
      </c>
    </row>
    <row r="39" spans="1:15" x14ac:dyDescent="0.3">
      <c r="A39" s="5" t="s">
        <v>176</v>
      </c>
      <c r="B39" s="5" t="s">
        <v>27</v>
      </c>
      <c r="C39" s="5" t="s">
        <v>184</v>
      </c>
      <c r="D39" s="5" t="s">
        <v>187</v>
      </c>
      <c r="E39" s="6"/>
      <c r="F39" s="6"/>
      <c r="G39" s="6"/>
      <c r="H39" s="6"/>
      <c r="I39" s="7">
        <f t="shared" si="0"/>
        <v>0</v>
      </c>
      <c r="J39" s="6"/>
      <c r="K39" s="6"/>
      <c r="L39" s="6"/>
      <c r="M39" s="6"/>
      <c r="N39" s="6">
        <f t="shared" si="1"/>
        <v>0</v>
      </c>
      <c r="O39" s="1">
        <f t="shared" si="2"/>
        <v>0</v>
      </c>
    </row>
    <row r="40" spans="1:15" x14ac:dyDescent="0.3">
      <c r="A40" s="5" t="s">
        <v>178</v>
      </c>
      <c r="B40" s="5" t="s">
        <v>102</v>
      </c>
      <c r="C40" s="5" t="s">
        <v>95</v>
      </c>
      <c r="D40" s="5" t="s">
        <v>188</v>
      </c>
      <c r="E40" s="6"/>
      <c r="F40" s="6"/>
      <c r="G40" s="6"/>
      <c r="H40" s="6"/>
      <c r="I40" s="7">
        <f t="shared" si="0"/>
        <v>0</v>
      </c>
      <c r="J40" s="6"/>
      <c r="K40" s="6"/>
      <c r="L40" s="6"/>
      <c r="M40" s="6"/>
      <c r="N40" s="6">
        <f t="shared" si="1"/>
        <v>0</v>
      </c>
      <c r="O40" s="1">
        <f t="shared" si="2"/>
        <v>0</v>
      </c>
    </row>
    <row r="41" spans="1:15" x14ac:dyDescent="0.3">
      <c r="A41" s="5" t="s">
        <v>189</v>
      </c>
      <c r="B41" s="5" t="s">
        <v>102</v>
      </c>
      <c r="C41" s="5" t="s">
        <v>190</v>
      </c>
      <c r="D41" s="5" t="s">
        <v>191</v>
      </c>
      <c r="E41" s="6"/>
      <c r="F41" s="6"/>
      <c r="G41" s="6"/>
      <c r="H41" s="6"/>
      <c r="I41" s="7">
        <f t="shared" si="0"/>
        <v>0</v>
      </c>
      <c r="J41" s="6"/>
      <c r="K41" s="6"/>
      <c r="L41" s="6"/>
      <c r="M41" s="6"/>
      <c r="N41" s="6">
        <f t="shared" si="1"/>
        <v>0</v>
      </c>
      <c r="O41" s="1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Baze B</vt:lpstr>
      <vt:lpstr>Baze C</vt:lpstr>
      <vt:lpstr>Baze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2022-06-12T08:56:34Z</dcterms:created>
  <dcterms:modified xsi:type="dcterms:W3CDTF">2022-06-28T07:25:33Z</dcterms:modified>
</cp:coreProperties>
</file>